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8" i="1"/>
  <c r="H8" i="1"/>
  <c r="E5" i="1"/>
  <c r="E8" i="1"/>
  <c r="C4" i="1"/>
  <c r="D4" i="1"/>
  <c r="C8" i="1"/>
  <c r="D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<sst xmlns="http://schemas.openxmlformats.org/spreadsheetml/2006/main" count="35" uniqueCount="35">
  <si>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</si>
  <si>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</si>
  <si>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</si>
  <si>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</si>
  <si>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</si>
  <si>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</si>
  <si>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</si>
  <si>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</si>
  <si>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</si>
  <si>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</si>
  <si>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</si>
  <si>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</si>
  <si>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</si>
  <si>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</si>
  <si>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</si>
  <si>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</si>
  <si>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</si>
  <si>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</si>
  <si>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</si>
  <si>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</si>
  <si>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</si>
  <si>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</si>
  <si>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</si>
  <si>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</si>
  <si>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</si>
  <si>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</si>
  <si>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</si>
  <si>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</si>
  <si>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Зелёный горошек отварной консервированный</t>
  </si>
  <si>
    <t>овощи</t>
  </si>
  <si>
    <t>масло</t>
  </si>
  <si>
    <t>Кофейный напиток с молоком</t>
  </si>
  <si>
    <t>хлеб ржаной, пшеничный</t>
  </si>
  <si>
    <t>булочка</t>
  </si>
  <si>
    <t>Булочка ванильная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</si>
</sst>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131</v>
          </cell>
          <cell r="E5" t="str">
            <v>Омлет натуральный</v>
          </cell>
          <cell r="L5">
            <v>198.1</v>
          </cell>
        </row>
        <row r="6">
          <cell r="J6">
            <v>200</v>
          </cell>
        </row>
        <row r="9">
          <cell r="D9">
            <v>14</v>
          </cell>
          <cell r="E9" t="str">
            <v>Масло сливочное "Крестьянское" 72,5%</v>
          </cell>
          <cell r="J9">
            <v>10</v>
          </cell>
          <cell r="L9">
            <v>75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44698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tr">
        <f>[1]Лист1!E5</f>
        <v>Омлет натуральный</v>
      </c>
      <c r="E4" s="15">
        <v>155</v>
      </c>
      <c r="F4" s="25">
        <v>32.4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v>379</v>
      </c>
      <c r="D5" s="34" t="s">
        <v>31</v>
      </c>
      <c r="E5" s="17">
        <f>[1]Лист1!J6</f>
        <v>200</v>
      </c>
      <c r="F5" s="26">
        <v>12.54</v>
      </c>
      <c r="G5" s="17">
        <v>103</v>
      </c>
      <c r="H5" s="17">
        <v>3</v>
      </c>
      <c r="I5" s="17">
        <v>2</v>
      </c>
      <c r="J5" s="18">
        <v>17</v>
      </c>
    </row>
    <row r="6" spans="1:10" x14ac:dyDescent="0.25">
      <c r="A6" s="7"/>
      <c r="B6" s="1" t="s">
        <v>23</v>
      </c>
      <c r="C6" s="2">
        <v>0</v>
      </c>
      <c r="D6" s="34" t="s">
        <v>32</v>
      </c>
      <c r="E6" s="17">
        <v>50</v>
      </c>
      <c r="F6" s="26">
        <v>2.75</v>
      </c>
      <c r="G6" s="17">
        <v>61</v>
      </c>
      <c r="H6" s="17">
        <v>2</v>
      </c>
      <c r="I6" s="17">
        <v>0</v>
      </c>
      <c r="J6" s="18">
        <v>13</v>
      </c>
    </row>
    <row r="7" spans="1:10" ht="30" x14ac:dyDescent="0.25">
      <c r="A7" s="7"/>
      <c r="B7" s="2" t="s">
        <v>29</v>
      </c>
      <c r="C7" s="2">
        <v>131</v>
      </c>
      <c r="D7" s="34" t="s">
        <v>28</v>
      </c>
      <c r="E7" s="17">
        <v>50</v>
      </c>
      <c r="F7" s="26">
        <v>11.61</v>
      </c>
      <c r="G7" s="17">
        <v>19.399999999999999</v>
      </c>
      <c r="H7" s="17">
        <v>2</v>
      </c>
      <c r="I7" s="17">
        <v>0</v>
      </c>
      <c r="J7" s="18">
        <v>3</v>
      </c>
    </row>
    <row r="8" spans="1:10" ht="15.75" thickBot="1" x14ac:dyDescent="0.3">
      <c r="A8" s="8"/>
      <c r="B8" s="9" t="s">
        <v>30</v>
      </c>
      <c r="C8" s="9">
        <f>[1]Лист1!D9</f>
        <v>14</v>
      </c>
      <c r="D8" s="35" t="str">
        <f>[1]Лист1!E9</f>
        <v>Масло сливочное "Крестьянское" 72,5%</v>
      </c>
      <c r="E8" s="19">
        <f>[1]Лист1!J9</f>
        <v>10</v>
      </c>
      <c r="F8" s="27">
        <v>7.41</v>
      </c>
      <c r="G8" s="19">
        <f>[1]Лист1!L9</f>
        <v>75</v>
      </c>
      <c r="H8" s="19">
        <f>[1]Лист1!M9</f>
        <v>0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38" t="s">
        <v>33</v>
      </c>
      <c r="C10" s="2"/>
      <c r="D10" s="34" t="s">
        <v>34</v>
      </c>
      <c r="E10" s="17">
        <v>100</v>
      </c>
      <c r="F10" s="26">
        <v>10</v>
      </c>
      <c r="G10" s="17">
        <v>156</v>
      </c>
      <c r="H10" s="17">
        <v>4</v>
      </c>
      <c r="I10" s="17">
        <v>3</v>
      </c>
      <c r="J10" s="18">
        <v>27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2022-05-15T08:52:24Z</dcterms:modified>
</cp:coreProperties>
</file>