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C4" i="1"/>
  <c r="D4" i="1"/>
  <c r="C5" i="1"/>
  <c r="D5" i="1"/>
  <c r="D6" i="1"/>
  <c r="D7" i="1"/>
  <c r="C8" i="1"/>
  <c r="D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<sst xmlns="http://schemas.openxmlformats.org/spreadsheetml/2006/main" count="28" uniqueCount="28">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</sst>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из овсяной крупы</v>
          </cell>
          <cell r="J5" t="str">
            <v>200/10</v>
          </cell>
          <cell r="K5">
            <v>18.89</v>
          </cell>
          <cell r="L5">
            <v>380</v>
          </cell>
          <cell r="N5">
            <v>6.6</v>
          </cell>
          <cell r="O5">
            <v>9.6999999999999993</v>
          </cell>
        </row>
        <row r="6">
          <cell r="D6">
            <v>389</v>
          </cell>
          <cell r="E6" t="str">
            <v>Сок фруктовый</v>
          </cell>
          <cell r="J6">
            <v>200</v>
          </cell>
          <cell r="K6">
            <v>13</v>
          </cell>
          <cell r="L6">
            <v>83.4</v>
          </cell>
          <cell r="N6">
            <v>1</v>
          </cell>
          <cell r="O6">
            <v>0.2</v>
          </cell>
        </row>
        <row r="7">
          <cell r="E7" t="str">
            <v>хлеб ржаной, пшеничный</v>
          </cell>
          <cell r="J7">
            <v>30</v>
          </cell>
          <cell r="K7">
            <v>1.52</v>
          </cell>
          <cell r="L7">
            <v>63.6</v>
          </cell>
          <cell r="N7">
            <v>2.4</v>
          </cell>
          <cell r="O7">
            <v>0.4</v>
          </cell>
        </row>
        <row r="8">
          <cell r="E8" t="str">
            <v>биойогурт в индивидуальной упаковке</v>
          </cell>
          <cell r="J8">
            <v>125</v>
          </cell>
          <cell r="K8">
            <v>19.5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69.849999999999994</v>
          </cell>
          <cell r="N9">
            <v>0.1</v>
          </cell>
          <cell r="O9">
            <v>7.25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овсяной крупы</v>
      </c>
      <c r="E4" s="15" t="str">
        <f>[1]Лист1!J5</f>
        <v>200/10</v>
      </c>
      <c r="F4" s="25">
        <f>[1]Лист1!K5</f>
        <v>18.89</v>
      </c>
      <c r="G4" s="15">
        <f>[1]Лист1!L5</f>
        <v>380</v>
      </c>
      <c r="H4" s="15">
        <f>[1]Лист1!M5</f>
        <v>0</v>
      </c>
      <c r="I4" s="15">
        <f>[1]Лист1!N5</f>
        <v>6.6</v>
      </c>
      <c r="J4" s="16">
        <f>[1]Лист1!O5</f>
        <v>9.6999999999999993</v>
      </c>
    </row>
    <row r="5" spans="1:10" x14ac:dyDescent="0.25">
      <c r="A5" s="7"/>
      <c r="B5" s="1" t="s">
        <v>12</v>
      </c>
      <c r="C5" s="2">
        <f>[1]Лист1!D6</f>
        <v>389</v>
      </c>
      <c r="D5" s="34" t="str">
        <f>[1]Лист1!E6</f>
        <v>Сок фруктовый</v>
      </c>
      <c r="E5" s="17">
        <f>[1]Лист1!J6</f>
        <v>200</v>
      </c>
      <c r="F5" s="26">
        <f>[1]Лист1!K6</f>
        <v>13</v>
      </c>
      <c r="G5" s="17">
        <f>[1]Лист1!L6</f>
        <v>83.4</v>
      </c>
      <c r="H5" s="17">
        <f>[1]Лист1!M6</f>
        <v>0</v>
      </c>
      <c r="I5" s="17">
        <f>[1]Лист1!N6</f>
        <v>1</v>
      </c>
      <c r="J5" s="18">
        <f>[1]Лист1!O6</f>
        <v>0.2</v>
      </c>
    </row>
    <row r="6" spans="1:10" x14ac:dyDescent="0.25">
      <c r="A6" s="7"/>
      <c r="B6" s="1" t="s">
        <v>23</v>
      </c>
      <c r="C6" s="2"/>
      <c r="D6" s="34" t="str">
        <f>[1]Лист1!E7</f>
        <v>хлеб ржаной, пшеничный</v>
      </c>
      <c r="E6" s="17">
        <f>[1]Лист1!J7</f>
        <v>30</v>
      </c>
      <c r="F6" s="26">
        <f>[1]Лист1!K7</f>
        <v>1.52</v>
      </c>
      <c r="G6" s="17">
        <f>[1]Лист1!L7</f>
        <v>63.6</v>
      </c>
      <c r="H6" s="17">
        <f>[1]Лист1!M7</f>
        <v>0</v>
      </c>
      <c r="I6" s="17">
        <f>[1]Лист1!N7</f>
        <v>2.4</v>
      </c>
      <c r="J6" s="18">
        <f>[1]Лист1!O7</f>
        <v>0.4</v>
      </c>
    </row>
    <row r="7" spans="1:10" x14ac:dyDescent="0.25">
      <c r="A7" s="7"/>
      <c r="B7" s="2"/>
      <c r="C7" s="2"/>
      <c r="D7" s="34" t="str">
        <f>[1]Лист1!E8</f>
        <v>биойогурт в индивидуальной упаковке</v>
      </c>
      <c r="E7" s="17">
        <f>[1]Лист1!J8</f>
        <v>125</v>
      </c>
      <c r="F7" s="26">
        <f>[1]Лист1!K8</f>
        <v>19.5</v>
      </c>
      <c r="G7" s="17">
        <f>[1]Лист1!L8</f>
        <v>0</v>
      </c>
      <c r="H7" s="17">
        <f>[1]Лист1!M8</f>
        <v>0</v>
      </c>
      <c r="I7" s="17">
        <f>[1]Лист1!N8</f>
        <v>0</v>
      </c>
      <c r="J7" s="18">
        <f>[1]Лист1!O8</f>
        <v>0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69.849999999999994</v>
      </c>
      <c r="H8" s="19">
        <f>[1]Лист1!M9</f>
        <v>0</v>
      </c>
      <c r="I8" s="19">
        <f>[1]Лист1!N9</f>
        <v>0.1</v>
      </c>
      <c r="J8" s="20">
        <f>[1]Лист1!O9</f>
        <v>7.25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2021-10-17T10:31:13Z</dcterms:modified>
</cp:coreProperties>
</file>