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C7" i="1"/>
  <c r="D7" i="1"/>
  <c r="E5" i="1"/>
  <c r="F5" i="1"/>
  <c r="G5" i="1"/>
  <c r="H5" i="1"/>
  <c r="I5" i="1"/>
  <c r="J5" i="1"/>
  <c r="E4" i="1"/>
  <c r="F4" i="1"/>
  <c r="G4" i="1"/>
  <c r="H4" i="1"/>
  <c r="I4" i="1"/>
  <c r="J4" i="1"/>
  <c r="C4" i="1"/>
  <c r="D4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<sst xmlns="http://schemas.openxmlformats.org/spreadsheetml/2006/main" count="31" uniqueCount="30">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</sst>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 t="str">
            <v>290/330</v>
          </cell>
          <cell r="E5" t="str">
            <v>Курица тушеная в соусе сметанном с томатом</v>
          </cell>
          <cell r="J5" t="str">
            <v>90/50</v>
          </cell>
          <cell r="K5">
            <v>54.32</v>
          </cell>
          <cell r="L5">
            <v>474.5</v>
          </cell>
          <cell r="N5">
            <v>25</v>
          </cell>
          <cell r="O5">
            <v>36</v>
          </cell>
        </row>
        <row r="6">
          <cell r="D6">
            <v>309</v>
          </cell>
          <cell r="E6" t="str">
            <v>макаронные изделия отварные</v>
          </cell>
          <cell r="J6">
            <v>150</v>
          </cell>
          <cell r="K6">
            <v>5.22</v>
          </cell>
          <cell r="M6">
            <v>151</v>
          </cell>
          <cell r="N6">
            <v>5.4</v>
          </cell>
          <cell r="O6">
            <v>4.5999999999999996</v>
          </cell>
        </row>
        <row r="7">
          <cell r="J7">
            <v>200</v>
          </cell>
          <cell r="K7">
            <v>5.25</v>
          </cell>
          <cell r="L7">
            <v>111.1</v>
          </cell>
          <cell r="N7">
            <v>0.2</v>
          </cell>
          <cell r="O7">
            <v>0.2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[1]Лист1!D5</f>
        <v>290/330</v>
      </c>
      <c r="D4" s="33" t="str">
        <f>[1]Лист1!E5</f>
        <v>Курица тушеная в соусе сметанном с томатом</v>
      </c>
      <c r="E4" s="15" t="str">
        <f>[1]Лист1!J5</f>
        <v>90/50</v>
      </c>
      <c r="F4" s="25">
        <f>[1]Лист1!K5</f>
        <v>54.32</v>
      </c>
      <c r="G4" s="15">
        <f>[1]Лист1!L5</f>
        <v>474.5</v>
      </c>
      <c r="H4" s="15">
        <f>[1]Лист1!M5</f>
        <v>0</v>
      </c>
      <c r="I4" s="15">
        <f>[1]Лист1!N5</f>
        <v>25</v>
      </c>
      <c r="J4" s="16">
        <f>[1]Лист1!O5</f>
        <v>36</v>
      </c>
    </row>
    <row r="5" spans="1:10" x14ac:dyDescent="0.25">
      <c r="A5" s="7"/>
      <c r="B5" s="1" t="s">
        <v>12</v>
      </c>
      <c r="C5" s="2">
        <v>342</v>
      </c>
      <c r="D5" s="34" t="s">
        <v>29</v>
      </c>
      <c r="E5" s="17">
        <f>[1]Лист1!J7</f>
        <v>200</v>
      </c>
      <c r="F5" s="26">
        <f>[1]Лист1!K7</f>
        <v>5.25</v>
      </c>
      <c r="G5" s="17">
        <f>[1]Лист1!L7</f>
        <v>111.1</v>
      </c>
      <c r="H5" s="17">
        <f>[1]Лист1!M7</f>
        <v>0</v>
      </c>
      <c r="I5" s="17">
        <f>[1]Лист1!N7</f>
        <v>0.2</v>
      </c>
      <c r="J5" s="18">
        <f>[1]Лист1!O7</f>
        <v>0.2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1.52</v>
      </c>
      <c r="G6" s="17">
        <v>64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 t="s">
        <v>18</v>
      </c>
      <c r="C7" s="2">
        <f>[1]Лист1!D6</f>
        <v>309</v>
      </c>
      <c r="D7" s="34" t="str">
        <f>[1]Лист1!E6</f>
        <v>макаронные изделия отварные</v>
      </c>
      <c r="E7" s="17">
        <f>[1]Лист1!J6</f>
        <v>150</v>
      </c>
      <c r="F7" s="26">
        <f>[1]Лист1!K6</f>
        <v>5.22</v>
      </c>
      <c r="G7" s="17">
        <f>[1]Лист1!L6</f>
        <v>0</v>
      </c>
      <c r="H7" s="17">
        <f>[1]Лист1!M6</f>
        <v>151</v>
      </c>
      <c r="I7" s="17">
        <f>[1]Лист1!N6</f>
        <v>5.4</v>
      </c>
      <c r="J7" s="18">
        <f>[1]Лист1!O6</f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2021-10-17T10:30:53Z</dcterms:modified>
</cp:coreProperties>
</file>